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desk\OneDrive - Rajamakala University of Technology Thanyaburi\เดสก์ท็อป\แบบฟอร์มโครงการปี 2567 (ปรับ)\"/>
    </mc:Choice>
  </mc:AlternateContent>
  <bookViews>
    <workbookView xWindow="0" yWindow="0" windowWidth="28800" windowHeight="1233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ค่าใช้จ่ายโครงการ!$A$1:$K$39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ค่าใช้จ่ายโครงการ!$5:$6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39" i="1" l="1"/>
  <c r="K25" i="1" l="1"/>
  <c r="K23" i="1"/>
  <c r="K28" i="1"/>
  <c r="K27" i="1"/>
  <c r="K26" i="1"/>
  <c r="K37" i="1"/>
  <c r="K8" i="1" l="1"/>
  <c r="K32" i="1"/>
  <c r="K31" i="1"/>
  <c r="K11" i="1"/>
  <c r="K10" i="1"/>
  <c r="K15" i="1" l="1"/>
  <c r="K14" i="1"/>
  <c r="K9" i="1"/>
  <c r="K36" i="1" l="1"/>
  <c r="K34" i="1"/>
  <c r="K30" i="1"/>
  <c r="K29" i="1"/>
  <c r="K35" i="1"/>
  <c r="K33" i="1"/>
  <c r="K22" i="1"/>
  <c r="K18" i="1"/>
  <c r="K21" i="1"/>
  <c r="K20" i="1"/>
  <c r="K17" i="1"/>
  <c r="K13" i="1"/>
  <c r="K12" i="1"/>
  <c r="K7" i="1" l="1"/>
  <c r="K16" i="1"/>
</calcChain>
</file>

<file path=xl/sharedStrings.xml><?xml version="1.0" encoding="utf-8"?>
<sst xmlns="http://schemas.openxmlformats.org/spreadsheetml/2006/main" count="158" uniqueCount="64">
  <si>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</si>
  <si>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</si>
  <si>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</si>
  <si>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</si>
  <si>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</si>
  <si>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</si>
  <si>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</si>
  <si>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</si>
  <si>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</si>
  <si>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</si>
  <si>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</si>
  <si>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</si>
  <si>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</si>
  <si>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</si>
  <si>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</si>
  <si>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</si>
  <si>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</si>
  <si>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</si>
  <si>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</si>
  <si>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</si>
  <si>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</si>
  <si>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</si>
  <si>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</si>
  <si>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</si>
  <si>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</si>
  <si>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</si>
  <si>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</si>
  <si>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</si>
  <si>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</si>
  <si>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</si>
  <si>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</si>
  <si>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</si>
  <si>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</si>
  <si>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</si>
  <si>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</si>
  <si>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</si>
  <si>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</si>
  <si>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</si>
  <si>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</si>
  <si>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</si>
  <si>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</si>
  <si>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</si>
  <si>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</si>
  <si>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</si>
  <si>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</si>
  <si>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</si>
  <si>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</si>
  <si>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</si>
  <si>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</si>
  <si>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</si>
  <si>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</si>
  <si>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</si>
  <si>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</si>
  <si>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</si>
  <si>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</si>
  <si>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</si>
  <si>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</si>
  <si>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</si>
  <si>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</si>
  <si>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</si>
  <si>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</si>
  <si>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</si>
  <si>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ค่าแท็กซี่ (เบิกจ่ายตามจริง ไม่เกิน 500 บาท 
ยกเว้นเขตติดต่อที่ผ่านกรุงเทพ ไม่เกิน 600 บาท)</t>
  </si>
  <si>
    <t>งบประมาณทั้งสิ้น.......................บาท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</si>
</sst>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88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64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64" fontId="9" fillId="2" borderId="33" xfId="2" applyNumberFormat="1" applyFont="1" applyFill="1" applyBorder="1" applyAlignment="1">
      <alignment horizontal="center" vertical="top" shrinkToFit="1"/>
    </xf>
    <xf numFmtId="164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64" fontId="9" fillId="47" borderId="33" xfId="2" applyNumberFormat="1" applyFont="1" applyFill="1" applyBorder="1" applyAlignment="1">
      <alignment horizontal="center" vertical="top" shrinkToFit="1"/>
    </xf>
    <xf numFmtId="164" fontId="9" fillId="47" borderId="33" xfId="2" applyNumberFormat="1" applyFont="1" applyFill="1" applyBorder="1" applyAlignment="1">
      <alignment vertical="top"/>
    </xf>
    <xf numFmtId="164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9"/>
  <sheetViews>
    <sheetView tabSelected="1" view="pageBreakPreview" zoomScale="90" zoomScaleNormal="90" zoomScaleSheetLayoutView="90" workbookViewId="0">
      <selection activeCell="M14" sqref="M14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27.75">
      <c r="A3" s="39" t="s">
        <v>49</v>
      </c>
      <c r="B3" s="75"/>
      <c r="C3" s="73"/>
      <c r="D3" s="73"/>
      <c r="E3" s="74"/>
      <c r="F3" s="74"/>
      <c r="G3" s="73"/>
      <c r="H3" s="73"/>
      <c r="I3" s="73"/>
      <c r="J3" s="73"/>
      <c r="K3" s="73"/>
    </row>
    <row r="4" spans="1:13" ht="29.25" customHeight="1">
      <c r="A4" s="39" t="s">
        <v>63</v>
      </c>
      <c r="B4" s="76"/>
      <c r="C4" s="77"/>
      <c r="D4" s="77"/>
      <c r="E4" s="77"/>
      <c r="F4" s="77"/>
      <c r="G4" s="77"/>
      <c r="H4" s="77"/>
      <c r="I4" s="77"/>
      <c r="J4" s="77"/>
      <c r="K4" s="77"/>
    </row>
    <row r="5" spans="1:13">
      <c r="A5" s="3" t="s">
        <v>0</v>
      </c>
      <c r="B5" s="79" t="s">
        <v>18</v>
      </c>
      <c r="C5" s="4" t="s">
        <v>15</v>
      </c>
      <c r="D5" s="6"/>
      <c r="E5" s="4" t="s">
        <v>16</v>
      </c>
      <c r="F5" s="5"/>
      <c r="G5" s="4" t="s">
        <v>1</v>
      </c>
      <c r="H5" s="5"/>
      <c r="I5" s="4" t="s">
        <v>34</v>
      </c>
      <c r="J5" s="5"/>
      <c r="K5" s="7" t="s">
        <v>2</v>
      </c>
    </row>
    <row r="6" spans="1:13">
      <c r="A6" s="8" t="s">
        <v>3</v>
      </c>
      <c r="B6" s="80"/>
      <c r="C6" s="9" t="s">
        <v>6</v>
      </c>
      <c r="D6" s="10" t="s">
        <v>7</v>
      </c>
      <c r="E6" s="9" t="s">
        <v>4</v>
      </c>
      <c r="F6" s="10" t="s">
        <v>5</v>
      </c>
      <c r="G6" s="11" t="s">
        <v>4</v>
      </c>
      <c r="H6" s="10" t="s">
        <v>5</v>
      </c>
      <c r="I6" s="10" t="s">
        <v>4</v>
      </c>
      <c r="J6" s="12" t="s">
        <v>35</v>
      </c>
      <c r="K6" s="9" t="s">
        <v>8</v>
      </c>
    </row>
    <row r="7" spans="1:13">
      <c r="A7" s="54"/>
      <c r="B7" s="55" t="s">
        <v>36</v>
      </c>
      <c r="C7" s="56"/>
      <c r="D7" s="57"/>
      <c r="E7" s="56"/>
      <c r="F7" s="57"/>
      <c r="G7" s="58"/>
      <c r="H7" s="57"/>
      <c r="I7" s="57"/>
      <c r="J7" s="57"/>
      <c r="K7" s="56">
        <f>SUM(K8:K15)</f>
        <v>0</v>
      </c>
    </row>
    <row r="8" spans="1:13" s="19" customFormat="1">
      <c r="A8" s="13">
        <v>1</v>
      </c>
      <c r="B8" s="14" t="s">
        <v>39</v>
      </c>
      <c r="C8" s="15">
        <v>1200</v>
      </c>
      <c r="D8" s="17" t="s">
        <v>26</v>
      </c>
      <c r="E8" s="15"/>
      <c r="F8" s="15" t="s">
        <v>9</v>
      </c>
      <c r="G8" s="16"/>
      <c r="H8" s="15" t="s">
        <v>10</v>
      </c>
      <c r="I8" s="18"/>
      <c r="J8" s="18" t="s">
        <v>14</v>
      </c>
      <c r="K8" s="18">
        <f>E8*G8*C8*I8</f>
        <v>0</v>
      </c>
      <c r="L8" s="1"/>
      <c r="M8" s="1"/>
    </row>
    <row r="9" spans="1:13" s="19" customFormat="1">
      <c r="A9" s="13">
        <v>2</v>
      </c>
      <c r="B9" s="14" t="s">
        <v>40</v>
      </c>
      <c r="C9" s="15">
        <v>1200</v>
      </c>
      <c r="D9" s="17" t="s">
        <v>26</v>
      </c>
      <c r="E9" s="15"/>
      <c r="F9" s="15" t="s">
        <v>9</v>
      </c>
      <c r="G9" s="16"/>
      <c r="H9" s="15" t="s">
        <v>10</v>
      </c>
      <c r="I9" s="18"/>
      <c r="J9" s="18" t="s">
        <v>14</v>
      </c>
      <c r="K9" s="18">
        <f t="shared" ref="K9:K11" si="0">E9*G9*C9*I9</f>
        <v>0</v>
      </c>
      <c r="L9" s="1"/>
      <c r="M9" s="1"/>
    </row>
    <row r="10" spans="1:13" s="26" customFormat="1">
      <c r="A10" s="20">
        <v>3</v>
      </c>
      <c r="B10" s="21" t="s">
        <v>43</v>
      </c>
      <c r="C10" s="22">
        <v>600</v>
      </c>
      <c r="D10" s="24" t="s">
        <v>26</v>
      </c>
      <c r="E10" s="22"/>
      <c r="F10" s="22" t="s">
        <v>9</v>
      </c>
      <c r="G10" s="23"/>
      <c r="H10" s="22" t="s">
        <v>10</v>
      </c>
      <c r="I10" s="25"/>
      <c r="J10" s="25" t="s">
        <v>14</v>
      </c>
      <c r="K10" s="25">
        <f t="shared" si="0"/>
        <v>0</v>
      </c>
      <c r="L10" s="1"/>
      <c r="M10" s="1"/>
    </row>
    <row r="11" spans="1:13" s="26" customFormat="1">
      <c r="A11" s="40">
        <v>4</v>
      </c>
      <c r="B11" s="41" t="s">
        <v>44</v>
      </c>
      <c r="C11" s="42">
        <v>600</v>
      </c>
      <c r="D11" s="43" t="s">
        <v>26</v>
      </c>
      <c r="E11" s="42"/>
      <c r="F11" s="42" t="s">
        <v>9</v>
      </c>
      <c r="G11" s="44"/>
      <c r="H11" s="42" t="s">
        <v>10</v>
      </c>
      <c r="I11" s="45"/>
      <c r="J11" s="45" t="s">
        <v>14</v>
      </c>
      <c r="K11" s="45">
        <f t="shared" si="0"/>
        <v>0</v>
      </c>
      <c r="L11" s="1"/>
      <c r="M11" s="1"/>
    </row>
    <row r="12" spans="1:13" s="26" customFormat="1">
      <c r="A12" s="20">
        <v>5</v>
      </c>
      <c r="B12" s="21" t="s">
        <v>41</v>
      </c>
      <c r="C12" s="22">
        <v>600</v>
      </c>
      <c r="D12" s="24" t="s">
        <v>26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ref="K12:K35" si="1">E12*G12*C12*I12</f>
        <v>0</v>
      </c>
      <c r="L12" s="1"/>
      <c r="M12" s="1"/>
    </row>
    <row r="13" spans="1:13" s="26" customFormat="1">
      <c r="A13" s="40">
        <v>6</v>
      </c>
      <c r="B13" s="41" t="s">
        <v>42</v>
      </c>
      <c r="C13" s="42">
        <v>300</v>
      </c>
      <c r="D13" s="43" t="s">
        <v>26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1"/>
        <v>0</v>
      </c>
      <c r="L13" s="1"/>
      <c r="M13" s="1"/>
    </row>
    <row r="14" spans="1:13" s="26" customFormat="1">
      <c r="A14" s="20">
        <v>7</v>
      </c>
      <c r="B14" s="21" t="s">
        <v>51</v>
      </c>
      <c r="C14" s="22">
        <v>300</v>
      </c>
      <c r="D14" s="24" t="s">
        <v>26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15" si="2">E14*G14*C14*I14</f>
        <v>0</v>
      </c>
      <c r="L14" s="1"/>
      <c r="M14" s="1"/>
    </row>
    <row r="15" spans="1:13" s="26" customFormat="1">
      <c r="A15" s="40">
        <v>8</v>
      </c>
      <c r="B15" s="41" t="s">
        <v>52</v>
      </c>
      <c r="C15" s="42">
        <v>200</v>
      </c>
      <c r="D15" s="43" t="s">
        <v>26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2"/>
        <v>0</v>
      </c>
      <c r="L15" s="1"/>
      <c r="M15" s="1"/>
    </row>
    <row r="16" spans="1:13" s="26" customFormat="1">
      <c r="A16" s="59"/>
      <c r="B16" s="60" t="s">
        <v>37</v>
      </c>
      <c r="C16" s="61"/>
      <c r="D16" s="62"/>
      <c r="E16" s="61"/>
      <c r="F16" s="61"/>
      <c r="G16" s="63"/>
      <c r="H16" s="61"/>
      <c r="I16" s="64"/>
      <c r="J16" s="64"/>
      <c r="K16" s="64">
        <f>SUM(K17:K36)</f>
        <v>0</v>
      </c>
      <c r="L16" s="1"/>
      <c r="M16" s="1"/>
    </row>
    <row r="17" spans="1:13" s="33" customFormat="1">
      <c r="A17" s="46">
        <v>1</v>
      </c>
      <c r="B17" s="47" t="s">
        <v>20</v>
      </c>
      <c r="C17" s="15">
        <v>30</v>
      </c>
      <c r="D17" s="48" t="s">
        <v>27</v>
      </c>
      <c r="E17" s="15"/>
      <c r="F17" s="15" t="s">
        <v>9</v>
      </c>
      <c r="G17" s="16"/>
      <c r="H17" s="15" t="s">
        <v>11</v>
      </c>
      <c r="I17" s="18"/>
      <c r="J17" s="18" t="s">
        <v>14</v>
      </c>
      <c r="K17" s="49">
        <f t="shared" si="1"/>
        <v>0</v>
      </c>
      <c r="L17" s="32"/>
      <c r="M17" s="32"/>
    </row>
    <row r="18" spans="1:13" s="33" customFormat="1">
      <c r="A18" s="20">
        <v>2</v>
      </c>
      <c r="B18" s="27" t="s">
        <v>21</v>
      </c>
      <c r="C18" s="22">
        <v>50</v>
      </c>
      <c r="D18" s="24" t="s">
        <v>27</v>
      </c>
      <c r="E18" s="22"/>
      <c r="F18" s="22" t="s">
        <v>9</v>
      </c>
      <c r="G18" s="23"/>
      <c r="H18" s="22" t="s">
        <v>11</v>
      </c>
      <c r="I18" s="25"/>
      <c r="J18" s="25" t="s">
        <v>14</v>
      </c>
      <c r="K18" s="28">
        <f t="shared" si="1"/>
        <v>0</v>
      </c>
      <c r="L18" s="32"/>
      <c r="M18" s="32"/>
    </row>
    <row r="19" spans="1:13" s="33" customFormat="1">
      <c r="A19" s="20">
        <v>3</v>
      </c>
      <c r="B19" s="72" t="s">
        <v>56</v>
      </c>
      <c r="C19" s="22"/>
      <c r="D19" s="24"/>
      <c r="E19" s="22"/>
      <c r="F19" s="22"/>
      <c r="G19" s="23"/>
      <c r="H19" s="22"/>
      <c r="I19" s="25"/>
      <c r="J19" s="25"/>
      <c r="K19" s="28"/>
      <c r="L19" s="32"/>
      <c r="M19" s="32"/>
    </row>
    <row r="20" spans="1:13" s="33" customFormat="1">
      <c r="A20" s="78">
        <v>3.1</v>
      </c>
      <c r="B20" s="27" t="s">
        <v>22</v>
      </c>
      <c r="C20" s="22">
        <v>350</v>
      </c>
      <c r="D20" s="24" t="s">
        <v>27</v>
      </c>
      <c r="E20" s="22"/>
      <c r="F20" s="22" t="s">
        <v>9</v>
      </c>
      <c r="G20" s="23"/>
      <c r="H20" s="22" t="s">
        <v>13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78">
        <v>3.2</v>
      </c>
      <c r="B21" s="27" t="s">
        <v>23</v>
      </c>
      <c r="C21" s="22">
        <v>350</v>
      </c>
      <c r="D21" s="24" t="s">
        <v>27</v>
      </c>
      <c r="E21" s="22"/>
      <c r="F21" s="22" t="s">
        <v>9</v>
      </c>
      <c r="G21" s="23"/>
      <c r="H21" s="22" t="s">
        <v>13</v>
      </c>
      <c r="I21" s="25"/>
      <c r="J21" s="25" t="s">
        <v>14</v>
      </c>
      <c r="K21" s="28">
        <f t="shared" si="1"/>
        <v>0</v>
      </c>
    </row>
    <row r="22" spans="1:13" s="33" customFormat="1">
      <c r="A22" s="78">
        <v>3.3</v>
      </c>
      <c r="B22" s="27" t="s">
        <v>60</v>
      </c>
      <c r="C22" s="22">
        <v>200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>E22*G22*C22*I22</f>
        <v>0</v>
      </c>
      <c r="L22" s="32"/>
      <c r="M22" s="32"/>
    </row>
    <row r="23" spans="1:13" s="33" customFormat="1">
      <c r="A23" s="78">
        <v>3.4</v>
      </c>
      <c r="B23" s="27" t="s">
        <v>61</v>
      </c>
      <c r="C23" s="22">
        <v>200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>E23*G23*C23*I23</f>
        <v>0</v>
      </c>
      <c r="L23" s="32"/>
      <c r="M23" s="32"/>
    </row>
    <row r="24" spans="1:13" s="33" customFormat="1">
      <c r="A24" s="20">
        <v>4</v>
      </c>
      <c r="B24" s="72" t="s">
        <v>57</v>
      </c>
      <c r="C24" s="22"/>
      <c r="D24" s="24"/>
      <c r="E24" s="22"/>
      <c r="F24" s="22"/>
      <c r="G24" s="23"/>
      <c r="H24" s="22"/>
      <c r="I24" s="25"/>
      <c r="J24" s="25"/>
      <c r="K24" s="28"/>
      <c r="L24" s="32"/>
      <c r="M24" s="32"/>
    </row>
    <row r="25" spans="1:13" s="33" customFormat="1">
      <c r="A25" s="78">
        <v>4.0999999999999996</v>
      </c>
      <c r="B25" s="27" t="s">
        <v>54</v>
      </c>
      <c r="C25" s="22">
        <v>300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78">
        <v>4.2</v>
      </c>
      <c r="B26" s="27" t="s">
        <v>55</v>
      </c>
      <c r="C26" s="22">
        <v>300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ref="K26" si="3">E26*G26*C26*I26</f>
        <v>0</v>
      </c>
    </row>
    <row r="27" spans="1:13" s="33" customFormat="1">
      <c r="A27" s="78">
        <v>4.3</v>
      </c>
      <c r="B27" s="27" t="s">
        <v>58</v>
      </c>
      <c r="C27" s="22">
        <v>150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" si="4">E27*G27*C27*I27</f>
        <v>0</v>
      </c>
      <c r="L27" s="32"/>
      <c r="M27" s="32"/>
    </row>
    <row r="28" spans="1:13" s="33" customFormat="1">
      <c r="A28" s="78">
        <v>4.4000000000000004</v>
      </c>
      <c r="B28" s="27" t="s">
        <v>59</v>
      </c>
      <c r="C28" s="22">
        <v>150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5">E28*G28*C28*I28</f>
        <v>0</v>
      </c>
      <c r="L28" s="32"/>
      <c r="M28" s="32"/>
    </row>
    <row r="29" spans="1:13" s="33" customFormat="1">
      <c r="A29" s="20">
        <v>5</v>
      </c>
      <c r="B29" s="27" t="s">
        <v>47</v>
      </c>
      <c r="C29" s="22">
        <v>1450</v>
      </c>
      <c r="D29" s="24" t="s">
        <v>25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6</v>
      </c>
      <c r="B30" s="27" t="s">
        <v>45</v>
      </c>
      <c r="C30" s="22">
        <v>900</v>
      </c>
      <c r="D30" s="24" t="s">
        <v>25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7</v>
      </c>
      <c r="B31" s="27" t="s">
        <v>48</v>
      </c>
      <c r="C31" s="22">
        <v>1200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ref="K31:K32" si="6">E31*G31*C31*I31</f>
        <v>0</v>
      </c>
      <c r="L31" s="32"/>
      <c r="M31" s="32"/>
    </row>
    <row r="32" spans="1:13" s="33" customFormat="1">
      <c r="A32" s="20">
        <v>8</v>
      </c>
      <c r="B32" s="27" t="s">
        <v>46</v>
      </c>
      <c r="C32" s="22">
        <v>750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6"/>
        <v>0</v>
      </c>
      <c r="L32" s="32"/>
      <c r="M32" s="32"/>
    </row>
    <row r="33" spans="1:13" s="33" customFormat="1">
      <c r="A33" s="20">
        <v>9</v>
      </c>
      <c r="B33" s="21" t="s">
        <v>30</v>
      </c>
      <c r="C33" s="22">
        <v>2800</v>
      </c>
      <c r="D33" s="24" t="s">
        <v>24</v>
      </c>
      <c r="E33" s="22"/>
      <c r="F33" s="22" t="s">
        <v>12</v>
      </c>
      <c r="G33" s="23"/>
      <c r="H33" s="22" t="s">
        <v>13</v>
      </c>
      <c r="I33" s="25"/>
      <c r="J33" s="25" t="s">
        <v>14</v>
      </c>
      <c r="K33" s="28">
        <f t="shared" si="1"/>
        <v>0</v>
      </c>
      <c r="L33" s="32"/>
      <c r="M33" s="32"/>
    </row>
    <row r="34" spans="1:13" s="33" customFormat="1">
      <c r="A34" s="20">
        <v>10</v>
      </c>
      <c r="B34" s="21" t="s">
        <v>31</v>
      </c>
      <c r="C34" s="22">
        <v>13400</v>
      </c>
      <c r="D34" s="24" t="s">
        <v>24</v>
      </c>
      <c r="E34" s="22"/>
      <c r="F34" s="22" t="s">
        <v>12</v>
      </c>
      <c r="G34" s="23"/>
      <c r="H34" s="22" t="s">
        <v>13</v>
      </c>
      <c r="I34" s="25"/>
      <c r="J34" s="25" t="s">
        <v>14</v>
      </c>
      <c r="K34" s="28">
        <f t="shared" si="1"/>
        <v>0</v>
      </c>
      <c r="L34" s="32"/>
      <c r="M34" s="32"/>
    </row>
    <row r="35" spans="1:13" s="33" customFormat="1" ht="45.75" customHeight="1">
      <c r="A35" s="20">
        <v>11</v>
      </c>
      <c r="B35" s="27" t="s">
        <v>62</v>
      </c>
      <c r="C35" s="22">
        <v>500</v>
      </c>
      <c r="D35" s="24" t="s">
        <v>29</v>
      </c>
      <c r="E35" s="22"/>
      <c r="F35" s="22" t="s">
        <v>9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26" customFormat="1">
      <c r="A36" s="20">
        <v>12</v>
      </c>
      <c r="B36" s="50" t="s">
        <v>32</v>
      </c>
      <c r="C36" s="42">
        <v>70</v>
      </c>
      <c r="D36" s="43" t="s">
        <v>33</v>
      </c>
      <c r="E36" s="42"/>
      <c r="F36" s="42" t="s">
        <v>9</v>
      </c>
      <c r="G36" s="51"/>
      <c r="H36" s="52"/>
      <c r="I36" s="45"/>
      <c r="J36" s="45" t="s">
        <v>14</v>
      </c>
      <c r="K36" s="53">
        <f>C36*E36*I36</f>
        <v>0</v>
      </c>
      <c r="L36" s="1"/>
      <c r="M36" s="1"/>
    </row>
    <row r="37" spans="1:13" s="26" customFormat="1">
      <c r="A37" s="65"/>
      <c r="B37" s="66" t="s">
        <v>38</v>
      </c>
      <c r="C37" s="67"/>
      <c r="D37" s="68"/>
      <c r="E37" s="67"/>
      <c r="F37" s="67"/>
      <c r="G37" s="69"/>
      <c r="H37" s="67"/>
      <c r="I37" s="70"/>
      <c r="J37" s="70"/>
      <c r="K37" s="71">
        <f>SUM(K38:K38)</f>
        <v>0</v>
      </c>
      <c r="L37" s="1"/>
      <c r="M37" s="1"/>
    </row>
    <row r="38" spans="1:13" s="26" customFormat="1" ht="23.25" customHeight="1">
      <c r="A38" s="29">
        <v>1</v>
      </c>
      <c r="B38" s="30" t="s">
        <v>53</v>
      </c>
      <c r="C38" s="81" t="s">
        <v>50</v>
      </c>
      <c r="D38" s="82"/>
      <c r="E38" s="82"/>
      <c r="F38" s="82"/>
      <c r="G38" s="82"/>
      <c r="H38" s="82"/>
      <c r="I38" s="82"/>
      <c r="J38" s="83"/>
      <c r="K38" s="31"/>
      <c r="L38" s="1"/>
      <c r="M38" s="1"/>
    </row>
    <row r="39" spans="1:13" s="26" customFormat="1" ht="23.25" customHeight="1">
      <c r="A39" s="84" t="s">
        <v>28</v>
      </c>
      <c r="B39" s="85"/>
      <c r="C39" s="85"/>
      <c r="D39" s="85"/>
      <c r="E39" s="85"/>
      <c r="F39" s="85"/>
      <c r="G39" s="85"/>
      <c r="H39" s="85"/>
      <c r="I39" s="85"/>
      <c r="J39" s="86"/>
      <c r="K39" s="36">
        <f>K7+K16+K37</f>
        <v>0</v>
      </c>
      <c r="L39" s="1"/>
      <c r="M39" s="1"/>
    </row>
  </sheetData>
  <mergeCells count="4">
    <mergeCell ref="B5:B6"/>
    <mergeCell ref="C38:J38"/>
    <mergeCell ref="A39:J39"/>
    <mergeCell ref="A2:K2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2023-04-05T04:45:06Z</cp:lastPrinted>
  <dcterms:created xsi:type="dcterms:W3CDTF">2018-09-11T06:40:37Z</dcterms:created>
  <dcterms:modified xsi:type="dcterms:W3CDTF">2023-04-05T05:01:18Z</dcterms:modified>
</cp:coreProperties>
</file>